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9" i="1" l="1"/>
  <c r="H9" i="1"/>
  <c r="I8" i="1"/>
  <c r="H8" i="1"/>
  <c r="I7" i="1"/>
  <c r="H7" i="1"/>
  <c r="I6" i="1"/>
  <c r="H6" i="1"/>
  <c r="I5" i="1"/>
  <c r="H5" i="1"/>
  <c r="I4" i="1"/>
  <c r="H4" i="1"/>
  <c r="I3" i="1"/>
  <c r="H3" i="1"/>
  <c r="I2" i="1"/>
  <c r="H2" i="1"/>
  <c r="I10" i="1" l="1"/>
</calcChain>
</file>

<file path=xl/sharedStrings.xml><?xml version="1.0" encoding="utf-8"?>
<sst xmlns="http://schemas.openxmlformats.org/spreadsheetml/2006/main" count="54" uniqueCount="35">
  <si>
    <t>SKU</t>
  </si>
  <si>
    <t>Band</t>
  </si>
  <si>
    <t>Product Name</t>
  </si>
  <si>
    <t>UNIT COUNT</t>
  </si>
  <si>
    <t>MSRP (AUD)</t>
  </si>
  <si>
    <t>Wholesale cost (AUD)</t>
  </si>
  <si>
    <t>Offer Pirce (AUD)</t>
  </si>
  <si>
    <t>Wholesale Value</t>
  </si>
  <si>
    <t>Totals (AUD)</t>
  </si>
  <si>
    <t>UPC</t>
  </si>
  <si>
    <t>Shipping terms</t>
  </si>
  <si>
    <t>Link to product</t>
  </si>
  <si>
    <t>Stock location</t>
  </si>
  <si>
    <t>SS1</t>
  </si>
  <si>
    <t>The Slick Hair Company</t>
  </si>
  <si>
    <t>Slick Stick</t>
  </si>
  <si>
    <t>Link</t>
  </si>
  <si>
    <t>Sydney</t>
  </si>
  <si>
    <t>SSS1</t>
  </si>
  <si>
    <t>Silk Scrunchies 3 pkg</t>
  </si>
  <si>
    <t>SSS3</t>
  </si>
  <si>
    <t>Skinny Scrunchies Set 6 pkg</t>
  </si>
  <si>
    <t>HHM1</t>
  </si>
  <si>
    <t>Healthy Hair Masque</t>
  </si>
  <si>
    <t>BB-3-PKG</t>
  </si>
  <si>
    <t>Bondi-blades</t>
  </si>
  <si>
    <t>Derma Razor - 3pkg</t>
  </si>
  <si>
    <t>BBRH01</t>
  </si>
  <si>
    <t>Rose Hip Oil 30ml</t>
  </si>
  <si>
    <t>DUORED</t>
  </si>
  <si>
    <t>Therabody</t>
  </si>
  <si>
    <t>PowerDot Duo Red</t>
  </si>
  <si>
    <t>UNORED</t>
  </si>
  <si>
    <t>PowerDot Uno Red</t>
  </si>
  <si>
    <t>Original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</si>
</sst>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0000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i/>
      <sz val="10"/>
      <color theme="1"/>
      <name val="Arial"/>
    </font>
    <font>
      <u/>
      <sz val="10"/>
      <color rgb="FF0000FF"/>
      <name val="Arial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3" fontId="1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4" fillId="0" borderId="3" xfId="0" applyFont="1" applyBorder="1" applyAlignment="1"/>
    <xf numFmtId="0" fontId="2" fillId="0" borderId="3" xfId="0" applyFont="1" applyBorder="1" applyAlignment="1"/>
    <xf numFmtId="0" fontId="1" fillId="2" borderId="3" xfId="0" applyFont="1" applyFill="1" applyBorder="1" applyAlignment="1">
      <alignment horizontal="right"/>
    </xf>
    <xf numFmtId="0" fontId="5" fillId="0" borderId="3" xfId="0" applyFont="1" applyBorder="1" applyAlignment="1"/>
    <xf numFmtId="0" fontId="6" fillId="2" borderId="3" xfId="0" applyFont="1" applyFill="1" applyBorder="1" applyAlignment="1">
      <alignment horizontal="right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3" fontId="1" fillId="3" borderId="3" xfId="0" applyNumberFormat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7" fillId="3" borderId="3" xfId="0" applyFont="1" applyFill="1" applyBorder="1" applyAlignment="1"/>
    <xf numFmtId="0" fontId="1" fillId="3" borderId="3" xfId="0" applyFont="1" applyFill="1" applyBorder="1" applyAlignment="1">
      <alignment horizontal="right"/>
    </xf>
    <xf numFmtId="0" fontId="2" fillId="0" borderId="0" xfId="0" applyFont="1" applyAlignment="1"/>
    <xf numFmtId="0" fontId="8" fillId="0" borderId="0" xfId="0" applyFont="1" applyAlignment="1"/>
    <xf numFmtId="164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rabody.com/anz/en-au/powerdot-uno-red.html" TargetMode="External"/><Relationship Id="rId3" Type="http://schemas.openxmlformats.org/officeDocument/2006/relationships/hyperlink" Target="https://www.slickhaircompany.com/products/silky-skinny-scrunchies-set" TargetMode="External"/><Relationship Id="rId7" Type="http://schemas.openxmlformats.org/officeDocument/2006/relationships/hyperlink" Target="https://www.therabody.com/anz/en-au/powerdot-duo-red.html" TargetMode="External"/><Relationship Id="rId2" Type="http://schemas.openxmlformats.org/officeDocument/2006/relationships/hyperlink" Target="https://www.slickhaircompany.com/products/silky-scrunchies-set" TargetMode="External"/><Relationship Id="rId1" Type="http://schemas.openxmlformats.org/officeDocument/2006/relationships/hyperlink" Target="https://www.slickhaircompany.com/collections/hair-styling-1/products/slick-stick-hair-wand" TargetMode="External"/><Relationship Id="rId6" Type="http://schemas.openxmlformats.org/officeDocument/2006/relationships/hyperlink" Target="https://www.dropbox.com/s/cepqvbpukvoy93h/Screen%20Shot%202021-11-10%20at%2010.57.55%20am.psd?dl=0" TargetMode="External"/><Relationship Id="rId5" Type="http://schemas.openxmlformats.org/officeDocument/2006/relationships/hyperlink" Target="https://bondi-blades.com/products/bb-eco-friendly-3-pack" TargetMode="External"/><Relationship Id="rId4" Type="http://schemas.openxmlformats.org/officeDocument/2006/relationships/hyperlink" Target="https://www.slickhaircompany.com/products/healthy-hair-masq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"/>
  <sheetViews>
    <sheetView tabSelected="1" workbookViewId="0">
      <selection activeCell="G25" sqref="G25"/>
    </sheetView>
  </sheetViews>
  <sheetFormatPr defaultColWidth="12.5703125" defaultRowHeight="15.75" customHeight="1" x14ac:dyDescent="0.2"/>
  <sheetData>
    <row r="1" spans="1:13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3" t="s">
        <v>13</v>
      </c>
      <c r="B2" s="4" t="s">
        <v>14</v>
      </c>
      <c r="C2" s="4" t="s">
        <v>15</v>
      </c>
      <c r="D2" s="5">
        <v>3815</v>
      </c>
      <c r="E2" s="6">
        <v>24.95</v>
      </c>
      <c r="F2" s="6">
        <v>12.35</v>
      </c>
      <c r="G2" s="7">
        <v>4.5</v>
      </c>
      <c r="H2" s="6">
        <f t="shared" ref="H2:H9" si="0">SUM(D2*F2)</f>
        <v>47115.25</v>
      </c>
      <c r="I2" s="8">
        <f t="shared" ref="I2:I9" si="1">SUM(G2*D2)</f>
        <v>17167.5</v>
      </c>
      <c r="J2" s="9">
        <v>794712282983</v>
      </c>
      <c r="K2" s="4"/>
      <c r="L2" s="10" t="s">
        <v>16</v>
      </c>
      <c r="M2" s="11" t="s">
        <v>17</v>
      </c>
    </row>
    <row r="3" spans="1:13" x14ac:dyDescent="0.2">
      <c r="A3" s="3" t="s">
        <v>18</v>
      </c>
      <c r="B3" s="4" t="s">
        <v>14</v>
      </c>
      <c r="C3" s="4" t="s">
        <v>19</v>
      </c>
      <c r="D3" s="12">
        <v>42</v>
      </c>
      <c r="E3" s="6">
        <v>24.95</v>
      </c>
      <c r="F3" s="6">
        <v>12.37</v>
      </c>
      <c r="G3" s="7">
        <v>4.5</v>
      </c>
      <c r="H3" s="6">
        <f t="shared" si="0"/>
        <v>519.54</v>
      </c>
      <c r="I3" s="8">
        <f t="shared" si="1"/>
        <v>189</v>
      </c>
      <c r="J3" s="9">
        <v>794712951186</v>
      </c>
      <c r="K3" s="4"/>
      <c r="L3" s="13" t="s">
        <v>16</v>
      </c>
      <c r="M3" s="11" t="s">
        <v>17</v>
      </c>
    </row>
    <row r="4" spans="1:13" x14ac:dyDescent="0.2">
      <c r="A4" s="3" t="s">
        <v>20</v>
      </c>
      <c r="B4" s="4" t="s">
        <v>14</v>
      </c>
      <c r="C4" s="4" t="s">
        <v>21</v>
      </c>
      <c r="D4" s="12">
        <v>20</v>
      </c>
      <c r="E4" s="6">
        <v>24.95</v>
      </c>
      <c r="F4" s="6">
        <v>12.37</v>
      </c>
      <c r="G4" s="7">
        <v>4.5</v>
      </c>
      <c r="H4" s="6">
        <f t="shared" si="0"/>
        <v>247.39999999999998</v>
      </c>
      <c r="I4" s="8">
        <f t="shared" si="1"/>
        <v>90</v>
      </c>
      <c r="J4" s="9">
        <v>794712951193</v>
      </c>
      <c r="K4" s="4"/>
      <c r="L4" s="13" t="s">
        <v>16</v>
      </c>
      <c r="M4" s="11" t="s">
        <v>17</v>
      </c>
    </row>
    <row r="5" spans="1:13" x14ac:dyDescent="0.2">
      <c r="A5" s="3" t="s">
        <v>22</v>
      </c>
      <c r="B5" s="4" t="s">
        <v>14</v>
      </c>
      <c r="C5" s="4" t="s">
        <v>23</v>
      </c>
      <c r="D5" s="12">
        <v>123</v>
      </c>
      <c r="E5" s="6">
        <v>29.99</v>
      </c>
      <c r="F5" s="6">
        <v>14.85</v>
      </c>
      <c r="G5" s="7">
        <v>4.3</v>
      </c>
      <c r="H5" s="6">
        <f t="shared" si="0"/>
        <v>1826.55</v>
      </c>
      <c r="I5" s="8">
        <f t="shared" si="1"/>
        <v>528.9</v>
      </c>
      <c r="J5" s="9">
        <v>794712431794</v>
      </c>
      <c r="K5" s="4"/>
      <c r="L5" s="13" t="s">
        <v>16</v>
      </c>
      <c r="M5" s="11" t="s">
        <v>17</v>
      </c>
    </row>
    <row r="6" spans="1:13" x14ac:dyDescent="0.2">
      <c r="A6" s="3" t="s">
        <v>24</v>
      </c>
      <c r="B6" s="4" t="s">
        <v>25</v>
      </c>
      <c r="C6" s="4" t="s">
        <v>26</v>
      </c>
      <c r="D6" s="5">
        <v>100000</v>
      </c>
      <c r="E6" s="6">
        <v>22.95</v>
      </c>
      <c r="F6" s="6">
        <v>10.33</v>
      </c>
      <c r="G6" s="7">
        <v>4.3</v>
      </c>
      <c r="H6" s="6">
        <f t="shared" si="0"/>
        <v>1033000</v>
      </c>
      <c r="I6" s="8">
        <f t="shared" si="1"/>
        <v>430000</v>
      </c>
      <c r="J6" s="9">
        <v>609728225476</v>
      </c>
      <c r="K6" s="4"/>
      <c r="L6" s="13" t="s">
        <v>16</v>
      </c>
      <c r="M6" s="11" t="s">
        <v>17</v>
      </c>
    </row>
    <row r="7" spans="1:13" x14ac:dyDescent="0.2">
      <c r="A7" s="3" t="s">
        <v>27</v>
      </c>
      <c r="B7" s="4" t="s">
        <v>25</v>
      </c>
      <c r="C7" s="4" t="s">
        <v>28</v>
      </c>
      <c r="D7" s="12">
        <v>330</v>
      </c>
      <c r="E7" s="6">
        <v>22.95</v>
      </c>
      <c r="F7" s="6">
        <v>11.2</v>
      </c>
      <c r="G7" s="7">
        <v>4.3</v>
      </c>
      <c r="H7" s="6">
        <f t="shared" si="0"/>
        <v>3695.9999999999995</v>
      </c>
      <c r="I7" s="8">
        <f t="shared" si="1"/>
        <v>1419</v>
      </c>
      <c r="J7" s="14">
        <v>609728225391</v>
      </c>
      <c r="K7" s="4"/>
      <c r="L7" s="13" t="s">
        <v>16</v>
      </c>
      <c r="M7" s="11" t="s">
        <v>17</v>
      </c>
    </row>
    <row r="8" spans="1:13" x14ac:dyDescent="0.2">
      <c r="A8" s="15" t="s">
        <v>29</v>
      </c>
      <c r="B8" s="16" t="s">
        <v>30</v>
      </c>
      <c r="C8" s="16" t="s">
        <v>31</v>
      </c>
      <c r="D8" s="17">
        <v>2224</v>
      </c>
      <c r="E8" s="18">
        <v>499.99</v>
      </c>
      <c r="F8" s="19">
        <v>291.91000000000003</v>
      </c>
      <c r="G8" s="20">
        <v>140</v>
      </c>
      <c r="H8" s="19">
        <f t="shared" si="0"/>
        <v>649207.84000000008</v>
      </c>
      <c r="I8" s="19">
        <f t="shared" si="1"/>
        <v>311360</v>
      </c>
      <c r="J8" s="21">
        <v>735850736204</v>
      </c>
      <c r="K8" s="16"/>
      <c r="L8" s="22" t="s">
        <v>16</v>
      </c>
      <c r="M8" s="16" t="s">
        <v>17</v>
      </c>
    </row>
    <row r="9" spans="1:13" x14ac:dyDescent="0.2">
      <c r="A9" s="15" t="s">
        <v>32</v>
      </c>
      <c r="B9" s="16" t="s">
        <v>30</v>
      </c>
      <c r="C9" s="16" t="s">
        <v>33</v>
      </c>
      <c r="D9" s="23">
        <v>869</v>
      </c>
      <c r="E9" s="18">
        <v>289.99</v>
      </c>
      <c r="F9" s="19">
        <v>169.06</v>
      </c>
      <c r="G9" s="20">
        <v>109</v>
      </c>
      <c r="H9" s="19">
        <f t="shared" si="0"/>
        <v>146913.14000000001</v>
      </c>
      <c r="I9" s="19">
        <f t="shared" si="1"/>
        <v>94721</v>
      </c>
      <c r="J9" s="21">
        <v>735850736198</v>
      </c>
      <c r="K9" s="16"/>
      <c r="L9" s="22" t="s">
        <v>16</v>
      </c>
      <c r="M9" s="16" t="s">
        <v>17</v>
      </c>
    </row>
    <row r="10" spans="1:13" x14ac:dyDescent="0.2">
      <c r="A10" s="24"/>
      <c r="B10" s="24"/>
      <c r="C10" s="24"/>
      <c r="D10" s="24"/>
      <c r="E10" s="24"/>
      <c r="F10" s="24"/>
      <c r="G10" s="24"/>
      <c r="H10" s="25" t="s">
        <v>34</v>
      </c>
      <c r="I10" s="26">
        <f>SUM(I2:I9)</f>
        <v>855475.4</v>
      </c>
      <c r="J10" s="24"/>
      <c r="K10" s="24"/>
      <c r="L10" s="24"/>
      <c r="M10" s="24"/>
    </row>
  </sheetData>
  <hyperlinks>
    <hyperlink ref="L2" r:id="rId1"/>
    <hyperlink ref="L3" r:id="rId2"/>
    <hyperlink ref="L4" r:id="rId3"/>
    <hyperlink ref="L5" r:id="rId4"/>
    <hyperlink ref="L6" r:id="rId5"/>
    <hyperlink ref="L7" r:id="rId6"/>
    <hyperlink ref="L8" r:id="rId7"/>
    <hyperlink ref="L9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2023-08-17T09:57:32Z</dcterms:modified>
</cp:coreProperties>
</file>